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140" windowWidth="28660" windowHeight="25200" activeTab="0"/>
  </bookViews>
  <sheets>
    <sheet name="DPGF" sheetId="1" r:id="rId1"/>
  </sheets>
  <definedNames>
    <definedName name="_xlnm.Print_Titles" localSheetId="0">'DPGF'!$4:$5</definedName>
    <definedName name="_xlnm.Print_Area" localSheetId="0">'DPGF'!$A$1:$F$100</definedName>
  </definedNames>
  <calcPr fullCalcOnLoad="1"/>
</workbook>
</file>

<file path=xl/sharedStrings.xml><?xml version="1.0" encoding="utf-8"?>
<sst xmlns="http://schemas.openxmlformats.org/spreadsheetml/2006/main" count="126" uniqueCount="101">
  <si>
    <t>1.</t>
  </si>
  <si>
    <t>1.01</t>
  </si>
  <si>
    <t>ml</t>
  </si>
  <si>
    <t>ml</t>
  </si>
  <si>
    <t>u</t>
  </si>
  <si>
    <t>ml</t>
  </si>
  <si>
    <t>u</t>
  </si>
  <si>
    <t>n°</t>
  </si>
  <si>
    <t>désignation</t>
  </si>
  <si>
    <t>u</t>
  </si>
  <si>
    <t>Q</t>
  </si>
  <si>
    <t>PU</t>
  </si>
  <si>
    <t>PT</t>
  </si>
  <si>
    <t>L'entrepreneur</t>
  </si>
  <si>
    <t>(cachet et signature)</t>
  </si>
  <si>
    <t>Fait à………………………………....…….le………………….………</t>
  </si>
  <si>
    <r>
      <t xml:space="preserve">Total Hors Taxes H.T. </t>
    </r>
    <r>
      <rPr>
        <b/>
        <sz val="7"/>
        <rFont val="Arial"/>
        <family val="2"/>
      </rPr>
      <t>(en Euros €)</t>
    </r>
    <r>
      <rPr>
        <sz val="7"/>
        <rFont val="Arial"/>
        <family val="2"/>
      </rPr>
      <t xml:space="preserve">  </t>
    </r>
    <r>
      <rPr>
        <sz val="9"/>
        <rFont val="Arial"/>
        <family val="2"/>
      </rPr>
      <t xml:space="preserve">   .</t>
    </r>
  </si>
  <si>
    <r>
      <t xml:space="preserve">Total Toutes Taxes Comprises T.T.C. </t>
    </r>
    <r>
      <rPr>
        <b/>
        <sz val="7"/>
        <rFont val="Arial"/>
        <family val="2"/>
      </rPr>
      <t>(en Euros €)</t>
    </r>
    <r>
      <rPr>
        <sz val="7"/>
        <rFont val="Arial"/>
        <family val="2"/>
      </rPr>
      <t xml:space="preserve">  </t>
    </r>
    <r>
      <rPr>
        <sz val="9"/>
        <rFont val="Arial"/>
        <family val="2"/>
      </rPr>
      <t xml:space="preserve">   .</t>
    </r>
  </si>
  <si>
    <t>Abergements en zinc en toiture</t>
  </si>
  <si>
    <t>OUVRAGES DIVERS</t>
  </si>
  <si>
    <t>Crochets de sécurité en toiture</t>
  </si>
  <si>
    <t>Arrêt de neige</t>
  </si>
  <si>
    <t>DECOMPOSITION DU PRIX FORFAITAIRE</t>
  </si>
  <si>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</si>
  <si>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1.02</t>
  </si>
  <si>
    <t>2.</t>
  </si>
  <si>
    <t>2.01</t>
  </si>
  <si>
    <t>3.</t>
  </si>
  <si>
    <t>3.01</t>
  </si>
  <si>
    <t>3.02</t>
  </si>
  <si>
    <t>ml</t>
  </si>
  <si>
    <t>2.03</t>
  </si>
  <si>
    <t>a) Pour ventilation sanitaire Ø 110 mm environ</t>
  </si>
  <si>
    <t>4.</t>
  </si>
  <si>
    <t>4.01</t>
  </si>
  <si>
    <t>4.02</t>
  </si>
  <si>
    <t>4.03</t>
  </si>
  <si>
    <t>4.04</t>
  </si>
  <si>
    <r>
      <t>m</t>
    </r>
    <r>
      <rPr>
        <vertAlign val="superscript"/>
        <sz val="10"/>
        <rFont val="Arial"/>
        <family val="2"/>
      </rPr>
      <t>2</t>
    </r>
  </si>
  <si>
    <t>Noue en zinc</t>
  </si>
  <si>
    <t>U</t>
  </si>
  <si>
    <t xml:space="preserve">Couverture en zinc à joint debout </t>
  </si>
  <si>
    <t>Faîtage ventilé</t>
  </si>
  <si>
    <t>Arrêtier ventilé</t>
  </si>
  <si>
    <t>1.03</t>
  </si>
  <si>
    <t>1.04</t>
  </si>
  <si>
    <t>1.05</t>
  </si>
  <si>
    <t>Fenêtre de toit</t>
  </si>
  <si>
    <t>ETANCHEITE</t>
  </si>
  <si>
    <t>Etanchéité sous terrasse accessible</t>
  </si>
  <si>
    <t>Relevés périphériques</t>
  </si>
  <si>
    <t>Solins contre mur</t>
  </si>
  <si>
    <t>Demi faîtage sur mur</t>
  </si>
  <si>
    <t>COUVERTURE ET BARDAGE EN FEUILLES DE ZINC</t>
  </si>
  <si>
    <t>1.06</t>
  </si>
  <si>
    <t>1.07</t>
  </si>
  <si>
    <t>Bardage vertical en zinc à joint debout</t>
  </si>
  <si>
    <t xml:space="preserve">ZINGUERIE </t>
  </si>
  <si>
    <t>1.08</t>
  </si>
  <si>
    <t>Profil bas de bardage</t>
  </si>
  <si>
    <t>A</t>
  </si>
  <si>
    <t>3.05</t>
  </si>
  <si>
    <t>4.06</t>
  </si>
  <si>
    <t>4.07</t>
  </si>
  <si>
    <t>Tuyaux de descente EP ronde en zinc</t>
  </si>
  <si>
    <t>Taxe sur la valeur ajoutée T.V.A. de 20 %   .</t>
  </si>
  <si>
    <t>Gouttière carrée</t>
  </si>
  <si>
    <t>Sous face en zinc à joint debout</t>
  </si>
  <si>
    <t>Isolation des murs entérré 240 mm</t>
  </si>
  <si>
    <t>Profil en aluminium laqué goutte d'eau</t>
  </si>
  <si>
    <t>Profil en aluminium laqué triangulaire en biais</t>
  </si>
  <si>
    <t>Etanchéité verticale de mur enterré</t>
  </si>
  <si>
    <t>Profil en aluminium laqué tablette de casquette</t>
  </si>
  <si>
    <t>1.09</t>
  </si>
  <si>
    <t xml:space="preserve">Habillage des ébrasements </t>
  </si>
  <si>
    <t xml:space="preserve">                 Pouvez vous voir s’il y a possibilité d’avoir une remise partielle ou totale d</t>
  </si>
  <si>
    <t>FATH 2</t>
  </si>
  <si>
    <r>
      <t xml:space="preserve">FATH 2:  Total Hors Taxes H.T  </t>
    </r>
    <r>
      <rPr>
        <b/>
        <sz val="7"/>
        <rFont val="Arial"/>
        <family val="2"/>
      </rPr>
      <t>(en Euros €)</t>
    </r>
    <r>
      <rPr>
        <sz val="7"/>
        <rFont val="Arial"/>
        <family val="2"/>
      </rPr>
      <t xml:space="preserve">  </t>
    </r>
    <r>
      <rPr>
        <sz val="9"/>
        <rFont val="Arial"/>
        <family val="2"/>
      </rPr>
      <t xml:space="preserve">   .</t>
    </r>
  </si>
  <si>
    <t>Raccord dalle sur plots</t>
  </si>
  <si>
    <t>b) Pour conduit de désenfumage ( tourelle)</t>
  </si>
  <si>
    <t>a) Fenêtre de toit 78 x 98 cm</t>
  </si>
  <si>
    <t>b)  Fenêtre de toit 55 x 98 cm</t>
  </si>
  <si>
    <t>c) Pour conduit de ventilation Ø 315 mm environ</t>
  </si>
  <si>
    <t>Isolation des dalles entérré 280 mm</t>
  </si>
  <si>
    <t>5.</t>
  </si>
  <si>
    <t>BARDAGE</t>
  </si>
  <si>
    <t>5.01</t>
  </si>
  <si>
    <t>5.02</t>
  </si>
  <si>
    <t>2.02</t>
  </si>
  <si>
    <t>3.03</t>
  </si>
  <si>
    <t>4.05</t>
  </si>
  <si>
    <t>Bardage bakélite</t>
  </si>
  <si>
    <t>Ebrasement de fenêtre en bardage Bakélite</t>
  </si>
  <si>
    <t>3.04</t>
  </si>
  <si>
    <t>3.06</t>
  </si>
  <si>
    <t>1.10</t>
  </si>
  <si>
    <t>Couverture de l'entrée</t>
  </si>
  <si>
    <t>4.08</t>
  </si>
  <si>
    <t xml:space="preserve">Lanterneau de désenfumage 1,20 m x 1,20 m </t>
  </si>
  <si>
    <t>4.09</t>
  </si>
  <si>
    <t>Protection avec une couche drainante</t>
  </si>
</sst>
</file>

<file path=xl/styles.xml><?xml version="1.0" encoding="utf-8"?>
<styleSheet xmlns="http://schemas.openxmlformats.org/spreadsheetml/2006/main">
  <numFmts count="4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_ ;_ * \(#,##0\)\ _€_ ;_ * &quot;-&quot;_)\ _€_ ;_ @_ "/>
    <numFmt numFmtId="173" formatCode="_ * #,##0.00_)\ _€_ ;_ * \(#,##0.00\)\ _€_ ;_ * &quot;-&quot;??_)\ _€_ ;_ @_ "/>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_);_(* \(#,##0.00\);_(* &quot;-&quot;??_);_(@_)"/>
    <numFmt numFmtId="194" formatCode="_-* #,##0.00\ [$€-1]_-;\-* #,##0.00\ [$€-1]_-;_-* &quot;-&quot;??\ [$€-1]_-;_-@_-"/>
    <numFmt numFmtId="195" formatCode="[$€-2]\ #,##0.00_);[Red]\([$€-2]\ #,##0.00\)"/>
  </numFmts>
  <fonts count="57">
    <font>
      <sz val="10"/>
      <name val="Arial"/>
      <family val="0"/>
    </font>
    <font>
      <b/>
      <sz val="8"/>
      <name val="Arial"/>
      <family val="2"/>
    </font>
    <font>
      <sz val="8"/>
      <name val="Arial"/>
      <family val="2"/>
    </font>
    <font>
      <sz val="9"/>
      <name val="Arial"/>
      <family val="2"/>
    </font>
    <font>
      <b/>
      <sz val="9"/>
      <name val="Arial"/>
      <family val="2"/>
    </font>
    <font>
      <sz val="7"/>
      <name val="Arial"/>
      <family val="2"/>
    </font>
    <font>
      <b/>
      <sz val="7"/>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12"/>
      <name val="Arial"/>
      <family val="2"/>
    </font>
    <font>
      <vertAlign val="superscript"/>
      <sz val="10"/>
      <name val="Arial"/>
      <family val="2"/>
    </font>
    <font>
      <b/>
      <sz val="11"/>
      <name val="Arial"/>
      <family val="2"/>
    </font>
    <font>
      <b/>
      <u val="single"/>
      <sz val="1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0"/>
      <color indexed="10"/>
      <name val="Arial"/>
      <family val="2"/>
    </font>
    <font>
      <b/>
      <sz val="10"/>
      <color indexed="10"/>
      <name val="Arial"/>
      <family val="2"/>
    </font>
    <font>
      <sz val="9"/>
      <color indexed="10"/>
      <name val="Arial"/>
      <family val="2"/>
    </font>
    <font>
      <sz val="10"/>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rgb="FFFF0000"/>
      <name val="Arial"/>
      <family val="2"/>
    </font>
    <font>
      <b/>
      <sz val="10"/>
      <color rgb="FFFF0000"/>
      <name val="Arial"/>
      <family val="2"/>
    </font>
    <font>
      <sz val="9"/>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style="thin"/>
      <top>
        <color indexed="63"/>
      </top>
      <bottom style="mediu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95">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1" fontId="3" fillId="0" borderId="0" xfId="0" applyNumberFormat="1" applyFont="1" applyBorder="1" applyAlignment="1">
      <alignment horizontal="center"/>
    </xf>
    <xf numFmtId="0" fontId="4" fillId="0" borderId="0" xfId="0" applyFont="1" applyBorder="1" applyAlignment="1">
      <alignment horizontal="right" vertical="center"/>
    </xf>
    <xf numFmtId="1" fontId="3" fillId="0" borderId="0" xfId="0" applyNumberFormat="1" applyFont="1" applyAlignment="1">
      <alignment horizontal="center"/>
    </xf>
    <xf numFmtId="0" fontId="2" fillId="0" borderId="0" xfId="0" applyFont="1" applyAlignment="1">
      <alignment horizontal="center"/>
    </xf>
    <xf numFmtId="1" fontId="3" fillId="0" borderId="0" xfId="0" applyNumberFormat="1" applyFont="1" applyBorder="1" applyAlignment="1">
      <alignment horizontal="center" vertical="center"/>
    </xf>
    <xf numFmtId="1" fontId="3" fillId="0" borderId="0" xfId="0" applyNumberFormat="1" applyFont="1" applyBorder="1" applyAlignment="1">
      <alignment horizontal="right" vertical="center"/>
    </xf>
    <xf numFmtId="0" fontId="7" fillId="0" borderId="0" xfId="0" applyFont="1" applyAlignment="1">
      <alignmen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Alignment="1">
      <alignment horizontal="center"/>
    </xf>
    <xf numFmtId="0" fontId="3" fillId="0" borderId="12" xfId="0" applyFont="1" applyBorder="1" applyAlignment="1">
      <alignment/>
    </xf>
    <xf numFmtId="0" fontId="0" fillId="0" borderId="11" xfId="0" applyFont="1" applyBorder="1" applyAlignment="1">
      <alignment horizontal="center"/>
    </xf>
    <xf numFmtId="0" fontId="0" fillId="0" borderId="11" xfId="0" applyFont="1" applyBorder="1" applyAlignment="1">
      <alignment horizontal="center"/>
    </xf>
    <xf numFmtId="0" fontId="3" fillId="0" borderId="13" xfId="0" applyFont="1" applyBorder="1" applyAlignment="1">
      <alignment/>
    </xf>
    <xf numFmtId="0" fontId="3" fillId="0" borderId="14" xfId="0" applyFont="1" applyBorder="1" applyAlignment="1">
      <alignment/>
    </xf>
    <xf numFmtId="0" fontId="4" fillId="0" borderId="0" xfId="0" applyFont="1" applyAlignment="1">
      <alignment/>
    </xf>
    <xf numFmtId="0" fontId="10" fillId="0" borderId="11"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
    </xf>
    <xf numFmtId="0" fontId="3" fillId="0" borderId="11" xfId="0" applyFont="1" applyBorder="1" applyAlignment="1">
      <alignment/>
    </xf>
    <xf numFmtId="9" fontId="14" fillId="0" borderId="11" xfId="52" applyFont="1" applyBorder="1" applyAlignment="1">
      <alignment/>
    </xf>
    <xf numFmtId="0" fontId="13" fillId="0" borderId="0" xfId="0" applyFont="1" applyBorder="1" applyAlignment="1">
      <alignment/>
    </xf>
    <xf numFmtId="0" fontId="3" fillId="0" borderId="15" xfId="0" applyFont="1" applyBorder="1" applyAlignment="1">
      <alignment/>
    </xf>
    <xf numFmtId="0" fontId="3" fillId="0" borderId="15" xfId="0" applyFont="1" applyBorder="1" applyAlignment="1">
      <alignment horizontal="center"/>
    </xf>
    <xf numFmtId="0" fontId="0" fillId="0" borderId="16" xfId="0" applyFont="1" applyBorder="1" applyAlignment="1">
      <alignment horizontal="left"/>
    </xf>
    <xf numFmtId="0" fontId="3" fillId="0" borderId="17" xfId="0" applyFont="1" applyBorder="1" applyAlignment="1">
      <alignment horizontal="center"/>
    </xf>
    <xf numFmtId="4" fontId="3" fillId="0" borderId="18" xfId="0" applyNumberFormat="1" applyFont="1" applyBorder="1" applyAlignment="1">
      <alignment horizontal="center"/>
    </xf>
    <xf numFmtId="0" fontId="3" fillId="0" borderId="19" xfId="0" applyFont="1" applyBorder="1" applyAlignment="1">
      <alignment/>
    </xf>
    <xf numFmtId="4" fontId="3" fillId="0" borderId="20" xfId="0" applyNumberFormat="1" applyFont="1" applyBorder="1" applyAlignment="1">
      <alignment horizontal="center"/>
    </xf>
    <xf numFmtId="9" fontId="13" fillId="0" borderId="21" xfId="52" applyFont="1" applyBorder="1" applyAlignment="1">
      <alignment/>
    </xf>
    <xf numFmtId="0" fontId="3" fillId="0" borderId="22" xfId="0" applyFont="1" applyBorder="1" applyAlignment="1">
      <alignment/>
    </xf>
    <xf numFmtId="0" fontId="4" fillId="0" borderId="22" xfId="0" applyFont="1" applyBorder="1" applyAlignment="1">
      <alignment horizontal="left"/>
    </xf>
    <xf numFmtId="0" fontId="4" fillId="0" borderId="0" xfId="0" applyFont="1" applyBorder="1" applyAlignment="1">
      <alignment/>
    </xf>
    <xf numFmtId="0" fontId="3" fillId="0" borderId="22" xfId="0" applyFont="1" applyBorder="1" applyAlignment="1">
      <alignment horizontal="left"/>
    </xf>
    <xf numFmtId="0" fontId="3" fillId="0" borderId="0" xfId="0" applyFont="1" applyBorder="1" applyAlignment="1">
      <alignment horizontal="justify"/>
    </xf>
    <xf numFmtId="190" fontId="4" fillId="0" borderId="15" xfId="0" applyNumberFormat="1" applyFont="1" applyBorder="1" applyAlignment="1">
      <alignment horizontal="right" vertical="center"/>
    </xf>
    <xf numFmtId="190" fontId="3" fillId="0" borderId="11" xfId="0" applyNumberFormat="1" applyFont="1" applyBorder="1" applyAlignment="1">
      <alignment horizontal="right"/>
    </xf>
    <xf numFmtId="190" fontId="10" fillId="0" borderId="11" xfId="0" applyNumberFormat="1" applyFont="1" applyFill="1" applyBorder="1" applyAlignment="1">
      <alignment horizontal="right"/>
    </xf>
    <xf numFmtId="190" fontId="0" fillId="0" borderId="11" xfId="0" applyNumberFormat="1" applyFont="1" applyFill="1" applyBorder="1" applyAlignment="1">
      <alignment horizontal="right"/>
    </xf>
    <xf numFmtId="190" fontId="0" fillId="0" borderId="11" xfId="0" applyNumberFormat="1" applyFont="1" applyFill="1" applyBorder="1" applyAlignment="1">
      <alignment horizontal="right"/>
    </xf>
    <xf numFmtId="194" fontId="3" fillId="0" borderId="11" xfId="0" applyNumberFormat="1" applyFont="1" applyBorder="1" applyAlignment="1">
      <alignment horizontal="center"/>
    </xf>
    <xf numFmtId="194" fontId="3" fillId="0" borderId="20" xfId="0" applyNumberFormat="1" applyFont="1" applyBorder="1" applyAlignment="1">
      <alignment horizontal="center"/>
    </xf>
    <xf numFmtId="194" fontId="10" fillId="0" borderId="11" xfId="0" applyNumberFormat="1" applyFont="1" applyBorder="1" applyAlignment="1">
      <alignment horizontal="center"/>
    </xf>
    <xf numFmtId="194" fontId="10" fillId="0" borderId="20" xfId="0" applyNumberFormat="1" applyFont="1" applyBorder="1" applyAlignment="1">
      <alignment horizontal="center"/>
    </xf>
    <xf numFmtId="194" fontId="0" fillId="0" borderId="11" xfId="0" applyNumberFormat="1" applyFont="1" applyBorder="1" applyAlignment="1">
      <alignment horizontal="center"/>
    </xf>
    <xf numFmtId="194" fontId="0" fillId="0" borderId="20" xfId="0" applyNumberFormat="1" applyFont="1" applyBorder="1" applyAlignment="1">
      <alignment horizontal="center"/>
    </xf>
    <xf numFmtId="194" fontId="0" fillId="0" borderId="11" xfId="0" applyNumberFormat="1" applyFont="1" applyBorder="1" applyAlignment="1">
      <alignment horizontal="center"/>
    </xf>
    <xf numFmtId="194" fontId="0" fillId="0" borderId="20" xfId="0" applyNumberFormat="1" applyFont="1" applyBorder="1" applyAlignment="1">
      <alignment horizontal="center"/>
    </xf>
    <xf numFmtId="194" fontId="3" fillId="0" borderId="23" xfId="0" applyNumberFormat="1" applyFont="1" applyBorder="1" applyAlignment="1">
      <alignment horizontal="center"/>
    </xf>
    <xf numFmtId="194" fontId="4" fillId="0" borderId="23" xfId="0" applyNumberFormat="1" applyFont="1" applyBorder="1" applyAlignment="1">
      <alignment horizontal="center"/>
    </xf>
    <xf numFmtId="194" fontId="3" fillId="0" borderId="0" xfId="0" applyNumberFormat="1" applyFont="1" applyBorder="1" applyAlignment="1">
      <alignment horizontal="center"/>
    </xf>
    <xf numFmtId="194" fontId="4" fillId="0" borderId="0" xfId="0" applyNumberFormat="1" applyFont="1" applyBorder="1" applyAlignment="1">
      <alignment horizontal="center"/>
    </xf>
    <xf numFmtId="194" fontId="4" fillId="0" borderId="24" xfId="0" applyNumberFormat="1" applyFont="1" applyBorder="1" applyAlignment="1">
      <alignment horizontal="center"/>
    </xf>
    <xf numFmtId="194" fontId="3" fillId="0" borderId="25" xfId="0" applyNumberFormat="1" applyFont="1" applyBorder="1" applyAlignment="1">
      <alignment horizontal="center"/>
    </xf>
    <xf numFmtId="194" fontId="3" fillId="0" borderId="24" xfId="0" applyNumberFormat="1" applyFont="1" applyBorder="1" applyAlignment="1">
      <alignment horizontal="center"/>
    </xf>
    <xf numFmtId="190" fontId="53" fillId="0" borderId="11" xfId="0" applyNumberFormat="1" applyFont="1" applyFill="1" applyBorder="1" applyAlignment="1">
      <alignment horizontal="right"/>
    </xf>
    <xf numFmtId="190" fontId="54" fillId="0" borderId="11" xfId="0" applyNumberFormat="1" applyFont="1" applyFill="1" applyBorder="1" applyAlignment="1">
      <alignment horizontal="right"/>
    </xf>
    <xf numFmtId="190" fontId="0" fillId="0" borderId="11" xfId="0" applyNumberFormat="1" applyFont="1" applyBorder="1" applyAlignment="1">
      <alignment horizontal="right"/>
    </xf>
    <xf numFmtId="0" fontId="55" fillId="0" borderId="22" xfId="0" applyFont="1" applyBorder="1" applyAlignment="1">
      <alignment horizontal="left"/>
    </xf>
    <xf numFmtId="0" fontId="55" fillId="0" borderId="0" xfId="0" applyFont="1" applyBorder="1" applyAlignment="1">
      <alignment/>
    </xf>
    <xf numFmtId="0" fontId="53" fillId="0" borderId="11" xfId="0" applyFont="1" applyBorder="1" applyAlignment="1">
      <alignment horizontal="center"/>
    </xf>
    <xf numFmtId="190" fontId="56" fillId="0" borderId="11" xfId="0" applyNumberFormat="1" applyFont="1" applyFill="1" applyBorder="1" applyAlignment="1">
      <alignment horizontal="right"/>
    </xf>
    <xf numFmtId="0" fontId="4" fillId="0" borderId="11" xfId="0" applyFont="1" applyBorder="1" applyAlignment="1">
      <alignment/>
    </xf>
    <xf numFmtId="0" fontId="3" fillId="0" borderId="26" xfId="0" applyFont="1" applyBorder="1" applyAlignment="1">
      <alignment/>
    </xf>
    <xf numFmtId="0" fontId="3" fillId="0" borderId="11"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11" fillId="0" borderId="30" xfId="0" applyFont="1" applyBorder="1" applyAlignment="1">
      <alignment horizontal="left"/>
    </xf>
    <xf numFmtId="0" fontId="11" fillId="0" borderId="31" xfId="0" applyFont="1" applyBorder="1" applyAlignment="1">
      <alignment horizontal="left"/>
    </xf>
    <xf numFmtId="0" fontId="11" fillId="0" borderId="32" xfId="0" applyFont="1" applyBorder="1" applyAlignment="1">
      <alignment horizontal="left"/>
    </xf>
    <xf numFmtId="0" fontId="4" fillId="0" borderId="33" xfId="0" applyFont="1" applyBorder="1" applyAlignment="1">
      <alignment horizontal="left" vertical="center"/>
    </xf>
    <xf numFmtId="0" fontId="4" fillId="0" borderId="25" xfId="0" applyFont="1" applyBorder="1" applyAlignment="1">
      <alignment horizontal="left" vertical="center"/>
    </xf>
    <xf numFmtId="0" fontId="4" fillId="0" borderId="34" xfId="0" applyFont="1" applyBorder="1" applyAlignment="1">
      <alignment horizontal="left" vertical="center"/>
    </xf>
    <xf numFmtId="4" fontId="1" fillId="0" borderId="35" xfId="0" applyNumberFormat="1" applyFont="1" applyBorder="1" applyAlignment="1">
      <alignment horizontal="center" vertical="center"/>
    </xf>
    <xf numFmtId="4" fontId="1" fillId="0" borderId="36" xfId="0" applyNumberFormat="1" applyFont="1" applyBorder="1" applyAlignment="1">
      <alignment horizontal="center" vertical="center"/>
    </xf>
    <xf numFmtId="0" fontId="1" fillId="0" borderId="16" xfId="0" applyFont="1" applyBorder="1" applyAlignment="1">
      <alignment horizontal="left" wrapText="1"/>
    </xf>
    <xf numFmtId="0" fontId="2" fillId="0" borderId="15" xfId="0" applyFont="1" applyBorder="1" applyAlignment="1">
      <alignment horizontal="left"/>
    </xf>
    <xf numFmtId="0" fontId="2" fillId="0" borderId="23" xfId="0" applyFont="1" applyBorder="1" applyAlignment="1">
      <alignment horizontal="left"/>
    </xf>
    <xf numFmtId="194" fontId="0" fillId="0" borderId="27" xfId="0" applyNumberFormat="1" applyFont="1" applyBorder="1" applyAlignment="1">
      <alignment horizontal="center"/>
    </xf>
    <xf numFmtId="0" fontId="0"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00"/>
  <sheetViews>
    <sheetView tabSelected="1" zoomScale="130" zoomScaleNormal="130" zoomScaleSheetLayoutView="100" zoomScalePageLayoutView="0" workbookViewId="0" topLeftCell="A2">
      <selection activeCell="B80" sqref="B80"/>
    </sheetView>
  </sheetViews>
  <sheetFormatPr defaultColWidth="11.57421875" defaultRowHeight="12.75"/>
  <cols>
    <col min="1" max="1" width="6.8515625" style="2" customWidth="1"/>
    <col min="2" max="2" width="48.28125" style="1" customWidth="1"/>
    <col min="3" max="3" width="5.28125" style="12" customWidth="1"/>
    <col min="4" max="4" width="8.421875" style="3" customWidth="1"/>
    <col min="5" max="5" width="13.421875" style="18" customWidth="1"/>
    <col min="6" max="6" width="13.7109375" style="18" customWidth="1"/>
    <col min="7" max="16384" width="11.421875" style="1" customWidth="1"/>
  </cols>
  <sheetData>
    <row r="1" spans="1:6" s="15" customFormat="1" ht="19.5" customHeight="1" thickBot="1">
      <c r="A1" s="82" t="s">
        <v>22</v>
      </c>
      <c r="B1" s="83"/>
      <c r="C1" s="83"/>
      <c r="D1" s="83"/>
      <c r="E1" s="83"/>
      <c r="F1" s="84"/>
    </row>
    <row r="2" spans="1:6" s="15" customFormat="1" ht="58.5" customHeight="1" thickBot="1">
      <c r="A2" s="90" t="s">
        <v>23</v>
      </c>
      <c r="B2" s="91"/>
      <c r="C2" s="91"/>
      <c r="D2" s="91"/>
      <c r="E2" s="91"/>
      <c r="F2" s="92"/>
    </row>
    <row r="3" spans="1:6" ht="12" customHeight="1">
      <c r="A3" s="85"/>
      <c r="B3" s="86"/>
      <c r="C3" s="86"/>
      <c r="D3" s="87"/>
      <c r="E3" s="88"/>
      <c r="F3" s="89"/>
    </row>
    <row r="4" spans="1:6" s="2" customFormat="1" ht="12" customHeight="1">
      <c r="A4" s="39" t="s">
        <v>7</v>
      </c>
      <c r="B4" s="4" t="s">
        <v>8</v>
      </c>
      <c r="C4" s="4" t="s">
        <v>40</v>
      </c>
      <c r="D4" s="5" t="s">
        <v>10</v>
      </c>
      <c r="E4" s="19" t="s">
        <v>11</v>
      </c>
      <c r="F4" s="40" t="s">
        <v>12</v>
      </c>
    </row>
    <row r="5" spans="1:6" s="6" customFormat="1" ht="3" customHeight="1">
      <c r="A5" s="41"/>
      <c r="B5" s="26"/>
      <c r="C5" s="23"/>
      <c r="D5" s="50"/>
      <c r="E5" s="20"/>
      <c r="F5" s="42"/>
    </row>
    <row r="6" spans="1:6" s="6" customFormat="1" ht="13.5" customHeight="1">
      <c r="A6" s="43" t="s">
        <v>60</v>
      </c>
      <c r="B6" s="34" t="s">
        <v>76</v>
      </c>
      <c r="C6" s="33"/>
      <c r="D6" s="50"/>
      <c r="E6" s="54"/>
      <c r="F6" s="55"/>
    </row>
    <row r="7" spans="1:6" s="6" customFormat="1" ht="3" customHeight="1">
      <c r="A7" s="44"/>
      <c r="B7" s="8"/>
      <c r="C7" s="33"/>
      <c r="D7" s="50"/>
      <c r="E7" s="54"/>
      <c r="F7" s="55"/>
    </row>
    <row r="8" spans="1:6" s="28" customFormat="1" ht="12.75" customHeight="1">
      <c r="A8" s="45" t="s">
        <v>0</v>
      </c>
      <c r="B8" s="46" t="s">
        <v>53</v>
      </c>
      <c r="C8" s="29"/>
      <c r="D8" s="51"/>
      <c r="E8" s="56"/>
      <c r="F8" s="57"/>
    </row>
    <row r="9" spans="1:6" s="6" customFormat="1" ht="3" customHeight="1">
      <c r="A9" s="47"/>
      <c r="B9" s="27"/>
      <c r="C9" s="24"/>
      <c r="D9" s="52"/>
      <c r="E9" s="58"/>
      <c r="F9" s="59"/>
    </row>
    <row r="10" spans="1:6" s="6" customFormat="1" ht="13.5" customHeight="1">
      <c r="A10" s="47" t="s">
        <v>1</v>
      </c>
      <c r="B10" s="8" t="s">
        <v>41</v>
      </c>
      <c r="C10" s="32" t="s">
        <v>38</v>
      </c>
      <c r="D10" s="75">
        <v>382</v>
      </c>
      <c r="E10" s="58"/>
      <c r="F10" s="59">
        <f>D10*E10</f>
        <v>0</v>
      </c>
    </row>
    <row r="11" spans="1:6" s="6" customFormat="1" ht="3" customHeight="1">
      <c r="A11" s="47"/>
      <c r="B11" s="8"/>
      <c r="C11" s="24"/>
      <c r="D11" s="69"/>
      <c r="E11" s="58"/>
      <c r="F11" s="59"/>
    </row>
    <row r="12" spans="1:6" s="6" customFormat="1" ht="13.5" customHeight="1">
      <c r="A12" s="47" t="s">
        <v>24</v>
      </c>
      <c r="B12" s="8" t="s">
        <v>42</v>
      </c>
      <c r="C12" s="31" t="s">
        <v>30</v>
      </c>
      <c r="D12" s="75">
        <v>11</v>
      </c>
      <c r="E12" s="58"/>
      <c r="F12" s="59">
        <f>D12*E12</f>
        <v>0</v>
      </c>
    </row>
    <row r="13" spans="1:6" s="6" customFormat="1" ht="3" customHeight="1">
      <c r="A13" s="47"/>
      <c r="B13" s="8"/>
      <c r="C13" s="32"/>
      <c r="D13" s="69"/>
      <c r="E13" s="58"/>
      <c r="F13" s="59"/>
    </row>
    <row r="14" spans="1:6" s="6" customFormat="1" ht="13.5" customHeight="1">
      <c r="A14" s="47" t="s">
        <v>44</v>
      </c>
      <c r="B14" s="8" t="s">
        <v>43</v>
      </c>
      <c r="C14" s="31" t="s">
        <v>30</v>
      </c>
      <c r="D14" s="75">
        <v>50</v>
      </c>
      <c r="E14" s="58"/>
      <c r="F14" s="59">
        <f>D14*E14</f>
        <v>0</v>
      </c>
    </row>
    <row r="15" spans="1:6" s="6" customFormat="1" ht="3" customHeight="1">
      <c r="A15" s="47"/>
      <c r="B15" s="8"/>
      <c r="C15" s="32"/>
      <c r="D15" s="69"/>
      <c r="E15" s="58"/>
      <c r="F15" s="59"/>
    </row>
    <row r="16" spans="1:6" s="6" customFormat="1" ht="13.5" customHeight="1">
      <c r="A16" s="47" t="s">
        <v>45</v>
      </c>
      <c r="B16" s="8" t="s">
        <v>39</v>
      </c>
      <c r="C16" s="31" t="s">
        <v>30</v>
      </c>
      <c r="D16" s="75">
        <v>12</v>
      </c>
      <c r="E16" s="58"/>
      <c r="F16" s="59">
        <f>D16*E16</f>
        <v>0</v>
      </c>
    </row>
    <row r="17" spans="1:6" s="6" customFormat="1" ht="3" customHeight="1">
      <c r="A17" s="47"/>
      <c r="B17" s="8"/>
      <c r="C17" s="32"/>
      <c r="D17" s="69"/>
      <c r="E17" s="58"/>
      <c r="F17" s="59"/>
    </row>
    <row r="18" spans="1:6" s="6" customFormat="1" ht="13.5" customHeight="1">
      <c r="A18" s="47" t="s">
        <v>46</v>
      </c>
      <c r="B18" s="8" t="s">
        <v>67</v>
      </c>
      <c r="C18" s="24" t="s">
        <v>38</v>
      </c>
      <c r="D18" s="75">
        <v>11</v>
      </c>
      <c r="E18" s="58"/>
      <c r="F18" s="59">
        <f>D18*E18</f>
        <v>0</v>
      </c>
    </row>
    <row r="19" spans="1:6" s="6" customFormat="1" ht="3" customHeight="1">
      <c r="A19" s="47"/>
      <c r="B19" s="8"/>
      <c r="C19" s="32"/>
      <c r="D19" s="69"/>
      <c r="E19" s="58"/>
      <c r="F19" s="59"/>
    </row>
    <row r="20" spans="1:6" s="6" customFormat="1" ht="13.5" customHeight="1">
      <c r="A20" s="47" t="s">
        <v>54</v>
      </c>
      <c r="B20" s="8" t="s">
        <v>52</v>
      </c>
      <c r="C20" s="31" t="s">
        <v>30</v>
      </c>
      <c r="D20" s="75">
        <v>16</v>
      </c>
      <c r="E20" s="58"/>
      <c r="F20" s="59">
        <f>D20*E20</f>
        <v>0</v>
      </c>
    </row>
    <row r="21" spans="1:6" s="6" customFormat="1" ht="3" customHeight="1">
      <c r="A21" s="47"/>
      <c r="B21" s="8"/>
      <c r="C21" s="31"/>
      <c r="D21" s="69"/>
      <c r="E21" s="58"/>
      <c r="F21" s="59"/>
    </row>
    <row r="22" spans="1:6" s="6" customFormat="1" ht="13.5" customHeight="1">
      <c r="A22" s="47" t="s">
        <v>55</v>
      </c>
      <c r="B22" s="8" t="s">
        <v>56</v>
      </c>
      <c r="C22" s="32" t="s">
        <v>38</v>
      </c>
      <c r="D22" s="75">
        <v>39</v>
      </c>
      <c r="E22" s="58"/>
      <c r="F22" s="59">
        <f>D22*E22</f>
        <v>0</v>
      </c>
    </row>
    <row r="23" spans="1:6" s="6" customFormat="1" ht="3.75" customHeight="1">
      <c r="A23" s="47"/>
      <c r="B23" s="8"/>
      <c r="C23" s="32"/>
      <c r="D23" s="69"/>
      <c r="E23" s="58"/>
      <c r="F23" s="59"/>
    </row>
    <row r="24" spans="1:6" s="6" customFormat="1" ht="13.5" customHeight="1">
      <c r="A24" s="47" t="s">
        <v>58</v>
      </c>
      <c r="B24" s="8" t="s">
        <v>59</v>
      </c>
      <c r="C24" s="31" t="s">
        <v>30</v>
      </c>
      <c r="D24" s="75">
        <v>32</v>
      </c>
      <c r="E24" s="58"/>
      <c r="F24" s="59">
        <f>D24*E24</f>
        <v>0</v>
      </c>
    </row>
    <row r="25" spans="1:6" s="6" customFormat="1" ht="3" customHeight="1">
      <c r="A25" s="47"/>
      <c r="B25" s="8"/>
      <c r="C25" s="31"/>
      <c r="D25" s="69"/>
      <c r="E25" s="58"/>
      <c r="F25" s="59"/>
    </row>
    <row r="26" spans="1:6" s="6" customFormat="1" ht="13.5" customHeight="1">
      <c r="A26" s="47" t="s">
        <v>73</v>
      </c>
      <c r="B26" s="8" t="s">
        <v>74</v>
      </c>
      <c r="C26" s="31" t="s">
        <v>30</v>
      </c>
      <c r="D26" s="75">
        <v>105</v>
      </c>
      <c r="E26" s="58"/>
      <c r="F26" s="59">
        <f>D26*E26</f>
        <v>0</v>
      </c>
    </row>
    <row r="27" spans="1:6" s="6" customFormat="1" ht="3" customHeight="1">
      <c r="A27" s="47"/>
      <c r="B27" s="8"/>
      <c r="C27" s="24"/>
      <c r="D27" s="69"/>
      <c r="E27" s="58"/>
      <c r="F27" s="59"/>
    </row>
    <row r="28" spans="1:6" s="6" customFormat="1" ht="12.75" customHeight="1">
      <c r="A28" s="47" t="s">
        <v>95</v>
      </c>
      <c r="B28" s="8" t="s">
        <v>96</v>
      </c>
      <c r="C28" s="32" t="s">
        <v>38</v>
      </c>
      <c r="D28" s="75">
        <v>20</v>
      </c>
      <c r="E28" s="58"/>
      <c r="F28" s="59"/>
    </row>
    <row r="29" spans="1:6" s="6" customFormat="1" ht="3" customHeight="1">
      <c r="A29" s="47"/>
      <c r="B29" s="8"/>
      <c r="C29" s="24"/>
      <c r="D29" s="69"/>
      <c r="E29" s="58"/>
      <c r="F29" s="59"/>
    </row>
    <row r="30" spans="1:6" s="28" customFormat="1" ht="12.75" customHeight="1">
      <c r="A30" s="45" t="s">
        <v>25</v>
      </c>
      <c r="B30" s="46" t="s">
        <v>57</v>
      </c>
      <c r="C30" s="29"/>
      <c r="D30" s="70"/>
      <c r="E30" s="56"/>
      <c r="F30" s="57"/>
    </row>
    <row r="31" spans="1:6" s="6" customFormat="1" ht="3" customHeight="1">
      <c r="A31" s="47"/>
      <c r="B31" s="27"/>
      <c r="C31" s="24"/>
      <c r="D31" s="69"/>
      <c r="E31" s="58"/>
      <c r="F31" s="59"/>
    </row>
    <row r="32" spans="1:6" s="6" customFormat="1" ht="12.75" customHeight="1">
      <c r="A32" s="47" t="s">
        <v>26</v>
      </c>
      <c r="B32" s="8" t="s">
        <v>66</v>
      </c>
      <c r="C32" s="24" t="s">
        <v>3</v>
      </c>
      <c r="D32" s="75">
        <v>90</v>
      </c>
      <c r="E32" s="58"/>
      <c r="F32" s="59">
        <f>D32*E32</f>
        <v>0</v>
      </c>
    </row>
    <row r="33" spans="1:6" s="6" customFormat="1" ht="3" customHeight="1">
      <c r="A33" s="47"/>
      <c r="B33" s="8"/>
      <c r="C33" s="24"/>
      <c r="D33" s="69"/>
      <c r="E33" s="58"/>
      <c r="F33" s="59"/>
    </row>
    <row r="34" spans="1:6" s="6" customFormat="1" ht="12.75" customHeight="1">
      <c r="A34" s="47" t="s">
        <v>88</v>
      </c>
      <c r="B34" s="8" t="s">
        <v>18</v>
      </c>
      <c r="C34" s="31"/>
      <c r="D34" s="69"/>
      <c r="E34" s="58"/>
      <c r="F34" s="59"/>
    </row>
    <row r="35" spans="1:6" s="6" customFormat="1" ht="3" customHeight="1">
      <c r="A35" s="47"/>
      <c r="B35" s="8"/>
      <c r="C35" s="31"/>
      <c r="D35" s="69"/>
      <c r="E35" s="58"/>
      <c r="F35" s="59"/>
    </row>
    <row r="36" spans="1:6" s="6" customFormat="1" ht="12.75" customHeight="1">
      <c r="A36" s="47"/>
      <c r="B36" s="48" t="s">
        <v>32</v>
      </c>
      <c r="C36" s="24" t="s">
        <v>4</v>
      </c>
      <c r="D36" s="52">
        <v>3</v>
      </c>
      <c r="E36" s="58"/>
      <c r="F36" s="59">
        <f>D36*E36</f>
        <v>0</v>
      </c>
    </row>
    <row r="37" spans="1:6" s="6" customFormat="1" ht="3" customHeight="1">
      <c r="A37" s="47"/>
      <c r="B37" s="48"/>
      <c r="C37" s="31"/>
      <c r="D37" s="69"/>
      <c r="E37" s="58"/>
      <c r="F37" s="59"/>
    </row>
    <row r="38" spans="1:6" s="6" customFormat="1" ht="12.75" customHeight="1">
      <c r="A38" s="47"/>
      <c r="B38" s="48" t="s">
        <v>79</v>
      </c>
      <c r="C38" s="31" t="s">
        <v>9</v>
      </c>
      <c r="D38" s="75">
        <v>1</v>
      </c>
      <c r="E38" s="58"/>
      <c r="F38" s="59">
        <f>D38*E38</f>
        <v>0</v>
      </c>
    </row>
    <row r="39" spans="1:6" s="6" customFormat="1" ht="3" customHeight="1">
      <c r="A39" s="47"/>
      <c r="B39" s="48"/>
      <c r="C39" s="31"/>
      <c r="D39" s="69"/>
      <c r="E39" s="58"/>
      <c r="F39" s="59"/>
    </row>
    <row r="40" spans="1:6" s="6" customFormat="1" ht="12.75">
      <c r="A40" s="47"/>
      <c r="B40" s="48" t="s">
        <v>82</v>
      </c>
      <c r="C40" s="30" t="s">
        <v>9</v>
      </c>
      <c r="D40" s="71">
        <v>1</v>
      </c>
      <c r="E40" s="58"/>
      <c r="F40" s="59"/>
    </row>
    <row r="41" spans="1:6" s="6" customFormat="1" ht="3" customHeight="1">
      <c r="A41" s="47"/>
      <c r="B41" s="48"/>
      <c r="C41" s="31"/>
      <c r="D41" s="69"/>
      <c r="E41" s="58"/>
      <c r="F41" s="59"/>
    </row>
    <row r="42" spans="1:6" s="6" customFormat="1" ht="12.75" customHeight="1">
      <c r="A42" s="47" t="s">
        <v>31</v>
      </c>
      <c r="B42" s="8" t="s">
        <v>64</v>
      </c>
      <c r="C42" s="24" t="s">
        <v>2</v>
      </c>
      <c r="D42" s="75">
        <v>25.3</v>
      </c>
      <c r="E42" s="58"/>
      <c r="F42" s="59">
        <f>D42*E42</f>
        <v>0</v>
      </c>
    </row>
    <row r="43" spans="1:6" s="6" customFormat="1" ht="3" customHeight="1">
      <c r="A43" s="47"/>
      <c r="B43" s="8"/>
      <c r="C43" s="24"/>
      <c r="D43" s="69"/>
      <c r="E43" s="58"/>
      <c r="F43" s="59"/>
    </row>
    <row r="44" spans="1:6" s="28" customFormat="1" ht="12.75" customHeight="1">
      <c r="A44" s="45" t="s">
        <v>27</v>
      </c>
      <c r="B44" s="46" t="s">
        <v>19</v>
      </c>
      <c r="C44" s="29"/>
      <c r="D44" s="70"/>
      <c r="E44" s="56"/>
      <c r="F44" s="57"/>
    </row>
    <row r="45" spans="1:6" s="6" customFormat="1" ht="3" customHeight="1">
      <c r="A45" s="47"/>
      <c r="B45" s="27"/>
      <c r="C45" s="24"/>
      <c r="D45" s="69"/>
      <c r="E45" s="58"/>
      <c r="F45" s="59"/>
    </row>
    <row r="46" spans="1:6" s="6" customFormat="1" ht="12.75" customHeight="1">
      <c r="A46" s="47" t="s">
        <v>28</v>
      </c>
      <c r="B46" s="8" t="s">
        <v>20</v>
      </c>
      <c r="C46" s="24" t="s">
        <v>6</v>
      </c>
      <c r="D46" s="52">
        <v>8</v>
      </c>
      <c r="E46" s="58"/>
      <c r="F46" s="59">
        <f>D46*E46</f>
        <v>0</v>
      </c>
    </row>
    <row r="47" spans="1:6" s="6" customFormat="1" ht="3.75" customHeight="1">
      <c r="A47" s="45"/>
      <c r="B47" s="27"/>
      <c r="C47" s="24"/>
      <c r="D47" s="52"/>
      <c r="E47" s="58"/>
      <c r="F47" s="59"/>
    </row>
    <row r="48" spans="1:6" s="6" customFormat="1" ht="12.75" customHeight="1">
      <c r="A48" s="47" t="s">
        <v>29</v>
      </c>
      <c r="B48" s="8" t="s">
        <v>21</v>
      </c>
      <c r="C48" s="24" t="s">
        <v>5</v>
      </c>
      <c r="D48" s="52">
        <v>20</v>
      </c>
      <c r="E48" s="58"/>
      <c r="F48" s="59">
        <f>D48*E48</f>
        <v>0</v>
      </c>
    </row>
    <row r="49" spans="1:6" s="6" customFormat="1" ht="3" customHeight="1">
      <c r="A49" s="47"/>
      <c r="B49" s="8"/>
      <c r="C49" s="25"/>
      <c r="D49" s="69"/>
      <c r="E49" s="60"/>
      <c r="F49" s="61"/>
    </row>
    <row r="50" spans="1:6" s="6" customFormat="1" ht="12.75" customHeight="1">
      <c r="A50" s="47" t="s">
        <v>89</v>
      </c>
      <c r="B50" s="8" t="s">
        <v>47</v>
      </c>
      <c r="C50" s="25"/>
      <c r="D50" s="69"/>
      <c r="E50" s="60"/>
      <c r="F50" s="61"/>
    </row>
    <row r="51" spans="1:6" s="6" customFormat="1" ht="3" customHeight="1">
      <c r="A51" s="47"/>
      <c r="B51" s="8"/>
      <c r="C51" s="25"/>
      <c r="D51" s="69"/>
      <c r="E51" s="60"/>
      <c r="F51" s="61"/>
    </row>
    <row r="52" spans="1:6" s="6" customFormat="1" ht="12.75" customHeight="1">
      <c r="A52" s="47"/>
      <c r="B52" s="8" t="s">
        <v>80</v>
      </c>
      <c r="C52" s="25" t="s">
        <v>4</v>
      </c>
      <c r="D52" s="75">
        <v>1</v>
      </c>
      <c r="E52" s="60"/>
      <c r="F52" s="59">
        <f>D52*E52</f>
        <v>0</v>
      </c>
    </row>
    <row r="53" spans="1:6" s="6" customFormat="1" ht="3.75" customHeight="1">
      <c r="A53" s="47"/>
      <c r="B53" s="8"/>
      <c r="C53" s="25"/>
      <c r="D53" s="69"/>
      <c r="E53" s="60"/>
      <c r="F53" s="61"/>
    </row>
    <row r="54" spans="1:6" s="6" customFormat="1" ht="12.75" customHeight="1">
      <c r="A54" s="47"/>
      <c r="B54" s="8" t="s">
        <v>81</v>
      </c>
      <c r="C54" s="25" t="s">
        <v>4</v>
      </c>
      <c r="D54" s="75">
        <v>1</v>
      </c>
      <c r="E54" s="60"/>
      <c r="F54" s="59">
        <f>D54*E54</f>
        <v>0</v>
      </c>
    </row>
    <row r="55" spans="1:6" s="6" customFormat="1" ht="3.75" customHeight="1">
      <c r="A55" s="72"/>
      <c r="B55" s="73"/>
      <c r="C55" s="74"/>
      <c r="D55" s="69"/>
      <c r="E55" s="60"/>
      <c r="F55" s="61"/>
    </row>
    <row r="56" spans="1:6" s="6" customFormat="1" ht="12.75" customHeight="1">
      <c r="A56" s="47" t="s">
        <v>93</v>
      </c>
      <c r="B56" s="8" t="s">
        <v>69</v>
      </c>
      <c r="C56" s="24" t="s">
        <v>30</v>
      </c>
      <c r="D56" s="52">
        <v>20</v>
      </c>
      <c r="E56" s="58"/>
      <c r="F56" s="59">
        <f>D56*E56</f>
        <v>0</v>
      </c>
    </row>
    <row r="57" spans="1:6" s="6" customFormat="1" ht="3.75" customHeight="1">
      <c r="A57" s="72"/>
      <c r="B57" s="73"/>
      <c r="C57" s="74"/>
      <c r="D57" s="69"/>
      <c r="E57" s="60"/>
      <c r="F57" s="61"/>
    </row>
    <row r="58" spans="1:6" s="6" customFormat="1" ht="12.75" customHeight="1">
      <c r="A58" s="47" t="s">
        <v>61</v>
      </c>
      <c r="B58" s="8" t="s">
        <v>72</v>
      </c>
      <c r="C58" s="24" t="s">
        <v>30</v>
      </c>
      <c r="D58" s="52">
        <v>21</v>
      </c>
      <c r="E58" s="60"/>
      <c r="F58" s="59">
        <f>D58*E58</f>
        <v>0</v>
      </c>
    </row>
    <row r="59" spans="1:6" s="6" customFormat="1" ht="3" customHeight="1">
      <c r="A59" s="47"/>
      <c r="B59" s="8"/>
      <c r="C59" s="24"/>
      <c r="D59" s="52"/>
      <c r="E59" s="60"/>
      <c r="F59" s="61"/>
    </row>
    <row r="60" spans="1:6" s="6" customFormat="1" ht="12.75" customHeight="1">
      <c r="A60" s="47" t="s">
        <v>94</v>
      </c>
      <c r="B60" s="8" t="s">
        <v>70</v>
      </c>
      <c r="C60" s="24" t="s">
        <v>40</v>
      </c>
      <c r="D60" s="52">
        <v>1</v>
      </c>
      <c r="E60" s="60"/>
      <c r="F60" s="59">
        <f>D60*E60</f>
        <v>0</v>
      </c>
    </row>
    <row r="61" spans="1:6" s="6" customFormat="1" ht="3" customHeight="1">
      <c r="A61" s="47"/>
      <c r="B61" s="8"/>
      <c r="C61" s="25"/>
      <c r="D61" s="69"/>
      <c r="E61" s="60"/>
      <c r="F61" s="61"/>
    </row>
    <row r="62" spans="1:6" s="6" customFormat="1" ht="15" customHeight="1">
      <c r="A62" s="45" t="s">
        <v>33</v>
      </c>
      <c r="B62" s="46" t="s">
        <v>48</v>
      </c>
      <c r="C62" s="29"/>
      <c r="D62" s="69"/>
      <c r="E62" s="60"/>
      <c r="F62" s="61"/>
    </row>
    <row r="63" spans="1:6" s="6" customFormat="1" ht="3" customHeight="1">
      <c r="A63" s="47"/>
      <c r="B63" s="8"/>
      <c r="C63" s="30"/>
      <c r="D63" s="69"/>
      <c r="E63" s="60"/>
      <c r="F63" s="61"/>
    </row>
    <row r="64" spans="1:6" s="6" customFormat="1" ht="13.5" customHeight="1">
      <c r="A64" s="47" t="s">
        <v>34</v>
      </c>
      <c r="B64" s="8" t="s">
        <v>49</v>
      </c>
      <c r="C64" s="32" t="s">
        <v>38</v>
      </c>
      <c r="D64" s="75">
        <v>102</v>
      </c>
      <c r="E64" s="60"/>
      <c r="F64" s="59">
        <f>D64*E64</f>
        <v>0</v>
      </c>
    </row>
    <row r="65" spans="1:6" s="6" customFormat="1" ht="3" customHeight="1">
      <c r="A65" s="47"/>
      <c r="B65" s="8"/>
      <c r="C65" s="30"/>
      <c r="D65" s="69"/>
      <c r="E65" s="60"/>
      <c r="F65" s="61"/>
    </row>
    <row r="66" spans="1:6" s="6" customFormat="1" ht="12.75" customHeight="1">
      <c r="A66" s="47" t="s">
        <v>35</v>
      </c>
      <c r="B66" s="8" t="s">
        <v>50</v>
      </c>
      <c r="C66" s="30" t="s">
        <v>30</v>
      </c>
      <c r="D66" s="75">
        <v>98</v>
      </c>
      <c r="E66" s="60"/>
      <c r="F66" s="59">
        <f>D66*E66</f>
        <v>0</v>
      </c>
    </row>
    <row r="67" spans="1:6" s="6" customFormat="1" ht="3.75" customHeight="1">
      <c r="A67" s="47"/>
      <c r="B67" s="8"/>
      <c r="C67" s="30"/>
      <c r="D67" s="69"/>
      <c r="E67" s="60"/>
      <c r="F67" s="59"/>
    </row>
    <row r="68" spans="1:6" s="6" customFormat="1" ht="12.75" customHeight="1">
      <c r="A68" s="47" t="s">
        <v>36</v>
      </c>
      <c r="B68" s="8" t="s">
        <v>83</v>
      </c>
      <c r="C68" s="30" t="s">
        <v>38</v>
      </c>
      <c r="D68" s="75">
        <v>102</v>
      </c>
      <c r="E68" s="60"/>
      <c r="F68" s="59"/>
    </row>
    <row r="69" spans="1:6" s="6" customFormat="1" ht="3" customHeight="1">
      <c r="A69" s="47"/>
      <c r="B69" s="8"/>
      <c r="C69" s="30"/>
      <c r="D69" s="69"/>
      <c r="E69" s="60"/>
      <c r="F69" s="61"/>
    </row>
    <row r="70" spans="1:6" s="6" customFormat="1" ht="13.5" customHeight="1">
      <c r="A70" s="47" t="s">
        <v>37</v>
      </c>
      <c r="B70" s="8" t="s">
        <v>51</v>
      </c>
      <c r="C70" s="30" t="s">
        <v>30</v>
      </c>
      <c r="D70" s="52">
        <v>33</v>
      </c>
      <c r="E70" s="60"/>
      <c r="F70" s="59">
        <f>D70*E70</f>
        <v>0</v>
      </c>
    </row>
    <row r="71" spans="1:6" s="6" customFormat="1" ht="3" customHeight="1">
      <c r="A71" s="47"/>
      <c r="B71" s="8"/>
      <c r="C71" s="32"/>
      <c r="D71" s="69"/>
      <c r="E71" s="60"/>
      <c r="F71" s="61"/>
    </row>
    <row r="72" spans="1:6" s="6" customFormat="1" ht="15" customHeight="1">
      <c r="A72" s="47" t="s">
        <v>90</v>
      </c>
      <c r="B72" s="8" t="s">
        <v>78</v>
      </c>
      <c r="C72" s="24" t="s">
        <v>30</v>
      </c>
      <c r="D72" s="52">
        <v>4</v>
      </c>
      <c r="E72" s="60"/>
      <c r="F72" s="59">
        <f>D72*E72</f>
        <v>0</v>
      </c>
    </row>
    <row r="73" spans="1:6" s="6" customFormat="1" ht="3" customHeight="1">
      <c r="A73" s="47"/>
      <c r="B73" s="8"/>
      <c r="C73" s="32"/>
      <c r="D73" s="69"/>
      <c r="E73" s="60"/>
      <c r="F73" s="61"/>
    </row>
    <row r="74" spans="1:6" s="6" customFormat="1" ht="15" customHeight="1">
      <c r="A74" s="47" t="s">
        <v>62</v>
      </c>
      <c r="B74" s="8" t="s">
        <v>71</v>
      </c>
      <c r="C74" s="32" t="s">
        <v>38</v>
      </c>
      <c r="D74" s="75">
        <v>257</v>
      </c>
      <c r="E74" s="60"/>
      <c r="F74" s="59">
        <f>D74*E74</f>
        <v>0</v>
      </c>
    </row>
    <row r="75" spans="1:6" s="6" customFormat="1" ht="3" customHeight="1">
      <c r="A75" s="47"/>
      <c r="B75" s="8"/>
      <c r="C75" s="32"/>
      <c r="D75" s="69"/>
      <c r="E75" s="60"/>
      <c r="F75" s="61"/>
    </row>
    <row r="76" spans="1:6" s="6" customFormat="1" ht="13.5" customHeight="1">
      <c r="A76" s="47" t="s">
        <v>63</v>
      </c>
      <c r="B76" s="8" t="s">
        <v>68</v>
      </c>
      <c r="C76" s="30" t="s">
        <v>38</v>
      </c>
      <c r="D76" s="75">
        <v>257</v>
      </c>
      <c r="E76" s="60"/>
      <c r="F76" s="59">
        <f>D76*E76</f>
        <v>0</v>
      </c>
    </row>
    <row r="77" spans="1:6" s="6" customFormat="1" ht="3" customHeight="1">
      <c r="A77" s="47"/>
      <c r="B77" s="8"/>
      <c r="C77" s="30"/>
      <c r="D77" s="53"/>
      <c r="E77" s="60"/>
      <c r="F77" s="61"/>
    </row>
    <row r="78" spans="1:6" s="6" customFormat="1" ht="12.75">
      <c r="A78" s="47" t="s">
        <v>97</v>
      </c>
      <c r="B78" s="94" t="s">
        <v>98</v>
      </c>
      <c r="C78" s="24" t="s">
        <v>40</v>
      </c>
      <c r="D78" s="53">
        <v>1</v>
      </c>
      <c r="E78" s="60"/>
      <c r="F78" s="59">
        <f>D78*E78</f>
        <v>0</v>
      </c>
    </row>
    <row r="79" spans="1:6" s="6" customFormat="1" ht="3.75" customHeight="1">
      <c r="A79" s="47"/>
      <c r="B79" s="8"/>
      <c r="C79" s="30"/>
      <c r="D79" s="53"/>
      <c r="E79" s="60"/>
      <c r="F79" s="93"/>
    </row>
    <row r="80" spans="1:6" s="6" customFormat="1" ht="15">
      <c r="A80" s="47" t="s">
        <v>99</v>
      </c>
      <c r="B80" s="94" t="s">
        <v>100</v>
      </c>
      <c r="C80" s="32" t="s">
        <v>38</v>
      </c>
      <c r="D80" s="53">
        <v>102</v>
      </c>
      <c r="E80" s="60"/>
      <c r="F80" s="59">
        <f>D80*E80</f>
        <v>0</v>
      </c>
    </row>
    <row r="81" spans="1:6" s="6" customFormat="1" ht="3.75" customHeight="1">
      <c r="A81" s="47"/>
      <c r="B81" s="8"/>
      <c r="C81" s="30"/>
      <c r="D81" s="53"/>
      <c r="E81" s="60"/>
      <c r="F81" s="93"/>
    </row>
    <row r="82" spans="1:6" s="6" customFormat="1" ht="12.75" customHeight="1">
      <c r="A82" s="45" t="s">
        <v>84</v>
      </c>
      <c r="B82" s="76" t="s">
        <v>85</v>
      </c>
      <c r="C82" s="33"/>
      <c r="D82" s="33"/>
      <c r="E82" s="33"/>
      <c r="F82" s="79"/>
    </row>
    <row r="83" spans="1:6" s="6" customFormat="1" ht="3.75" customHeight="1">
      <c r="A83" s="44"/>
      <c r="B83" s="33"/>
      <c r="C83" s="33"/>
      <c r="D83" s="33"/>
      <c r="E83" s="33"/>
      <c r="F83" s="79"/>
    </row>
    <row r="84" spans="1:6" s="6" customFormat="1" ht="15">
      <c r="A84" s="47" t="s">
        <v>86</v>
      </c>
      <c r="B84" s="33" t="s">
        <v>91</v>
      </c>
      <c r="C84" s="30" t="s">
        <v>38</v>
      </c>
      <c r="D84" s="33">
        <v>84</v>
      </c>
      <c r="E84" s="60"/>
      <c r="F84" s="59">
        <f>D84*E84</f>
        <v>0</v>
      </c>
    </row>
    <row r="85" spans="1:6" s="6" customFormat="1" ht="3.75" customHeight="1">
      <c r="A85" s="44"/>
      <c r="B85" s="33"/>
      <c r="C85" s="33"/>
      <c r="D85" s="33"/>
      <c r="E85" s="33"/>
      <c r="F85" s="79"/>
    </row>
    <row r="86" spans="1:6" s="6" customFormat="1" ht="12.75">
      <c r="A86" s="47" t="s">
        <v>87</v>
      </c>
      <c r="B86" s="33" t="s">
        <v>92</v>
      </c>
      <c r="C86" s="78" t="s">
        <v>30</v>
      </c>
      <c r="D86" s="33">
        <v>54</v>
      </c>
      <c r="E86" s="60"/>
      <c r="F86" s="59">
        <f>D86*E86</f>
        <v>0</v>
      </c>
    </row>
    <row r="87" spans="1:6" s="6" customFormat="1" ht="3" customHeight="1">
      <c r="A87" s="44"/>
      <c r="B87" s="33"/>
      <c r="C87" s="33"/>
      <c r="D87" s="33"/>
      <c r="E87" s="33"/>
      <c r="F87" s="79"/>
    </row>
    <row r="88" spans="1:6" s="6" customFormat="1" ht="12" customHeight="1" thickBot="1">
      <c r="A88" s="80"/>
      <c r="B88" s="77"/>
      <c r="C88" s="77"/>
      <c r="D88" s="77"/>
      <c r="E88" s="77"/>
      <c r="F88" s="81"/>
    </row>
    <row r="89" spans="1:6" s="6" customFormat="1" ht="12.75" customHeight="1" thickBot="1">
      <c r="A89" s="38"/>
      <c r="B89" s="36"/>
      <c r="C89" s="37"/>
      <c r="D89" s="49" t="s">
        <v>77</v>
      </c>
      <c r="E89" s="62"/>
      <c r="F89" s="63"/>
    </row>
    <row r="90" spans="1:7" s="6" customFormat="1" ht="12" customHeight="1" thickBot="1">
      <c r="A90" s="35"/>
      <c r="B90" s="8"/>
      <c r="C90" s="7"/>
      <c r="D90" s="10"/>
      <c r="E90" s="64"/>
      <c r="F90" s="65"/>
      <c r="G90" s="11"/>
    </row>
    <row r="91" spans="1:7" s="6" customFormat="1" ht="12" customHeight="1" thickBot="1">
      <c r="A91" s="7"/>
      <c r="B91" s="8"/>
      <c r="C91" s="7"/>
      <c r="D91" s="10" t="s">
        <v>16</v>
      </c>
      <c r="E91" s="64"/>
      <c r="F91" s="66"/>
      <c r="G91" s="11"/>
    </row>
    <row r="92" spans="1:7" s="6" customFormat="1" ht="12" customHeight="1">
      <c r="A92" s="7"/>
      <c r="B92" s="8"/>
      <c r="C92" s="7"/>
      <c r="D92" s="13"/>
      <c r="E92" s="64"/>
      <c r="F92" s="64"/>
      <c r="G92" s="11"/>
    </row>
    <row r="93" spans="1:7" s="6" customFormat="1" ht="12" customHeight="1">
      <c r="A93" s="7"/>
      <c r="B93" s="8"/>
      <c r="C93" s="7"/>
      <c r="D93" s="14" t="s">
        <v>65</v>
      </c>
      <c r="E93" s="64"/>
      <c r="F93" s="67">
        <f>F91*0.2</f>
        <v>0</v>
      </c>
      <c r="G93" s="11"/>
    </row>
    <row r="94" spans="1:6" ht="12.75" thickBot="1">
      <c r="A94" s="7"/>
      <c r="B94" s="8"/>
      <c r="C94" s="7"/>
      <c r="D94" s="13"/>
      <c r="E94" s="64"/>
      <c r="F94" s="64"/>
    </row>
    <row r="95" spans="1:6" ht="12.75" thickBot="1">
      <c r="A95" s="7"/>
      <c r="B95" s="8"/>
      <c r="C95" s="7"/>
      <c r="D95" s="10" t="s">
        <v>17</v>
      </c>
      <c r="E95" s="64"/>
      <c r="F95" s="68">
        <f>F93+F91</f>
        <v>0</v>
      </c>
    </row>
    <row r="96" spans="1:6" ht="12">
      <c r="A96" s="7"/>
      <c r="B96" s="8"/>
      <c r="C96" s="7"/>
      <c r="D96" s="9"/>
      <c r="E96" s="21"/>
      <c r="F96" s="21"/>
    </row>
    <row r="97" spans="2:6" ht="12">
      <c r="B97" s="16" t="s">
        <v>15</v>
      </c>
      <c r="C97" s="6"/>
      <c r="D97" s="2"/>
      <c r="E97" s="22"/>
      <c r="F97" s="22"/>
    </row>
    <row r="98" spans="2:6" ht="12">
      <c r="B98" s="16"/>
      <c r="C98" s="6"/>
      <c r="D98" s="2"/>
      <c r="E98" s="22"/>
      <c r="F98" s="22"/>
    </row>
    <row r="99" spans="2:6" ht="12">
      <c r="B99" s="16" t="s">
        <v>13</v>
      </c>
      <c r="C99" s="6"/>
      <c r="D99" s="2"/>
      <c r="E99" s="22"/>
      <c r="F99" s="22"/>
    </row>
    <row r="100" spans="2:9" ht="12">
      <c r="B100" s="17" t="s">
        <v>14</v>
      </c>
      <c r="C100" s="6"/>
      <c r="D100" s="2"/>
      <c r="E100" s="22"/>
      <c r="F100" s="22"/>
      <c r="I100" s="1" t="s">
        <v>75</v>
      </c>
    </row>
  </sheetData>
  <sheetProtection/>
  <mergeCells count="4">
    <mergeCell ref="A1:F1"/>
    <mergeCell ref="A3:D3"/>
    <mergeCell ref="E3:F3"/>
    <mergeCell ref="A2:F2"/>
  </mergeCells>
  <printOptions horizontalCentered="1"/>
  <pageMargins left="0.39000000000000007" right="0.39000000000000007" top="0.98" bottom="0.59" header="0.39000000000000007" footer="0.39000000000000007"/>
  <pageSetup fitToHeight="3" fitToWidth="1" horizontalDpi="300" verticalDpi="300" orientation="portrait" paperSize="9" scale="93"/>
  <headerFooter alignWithMargins="0">
    <oddHeader>&amp;R&amp;8Construction d’un FAS et d’un FATH au Beubois à Orbey - Passif
D.P.G.F. - Lot &amp;"Arial,Gras"05 COUVERTURE ZINC - ETANCHEITE - BARDAGE</oddHeader>
    <oddFooter>&amp;R&amp;"Arial,Gras"&amp;8&amp;K000000Optime Economie &amp;"Arial,Normal"- Août 2014 -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2014-08-14T07:53:37Z</cp:lastPrinted>
  <dcterms:created xsi:type="dcterms:W3CDTF">2000-02-15T13:44:12Z</dcterms:created>
  <dcterms:modified xsi:type="dcterms:W3CDTF">2024-04-09T17:38:25Z</dcterms:modified>
  <cp:category/>
  <cp:version/>
  <cp:contentType/>
  <cp:contentStatus/>
</cp:coreProperties>
</file>